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O:\ENGINEERING\LIGHT LAB\2022 RETESTING\Photometry Refresh Project\PARAMOUNT\A1\LM-63 (IES)\"/>
    </mc:Choice>
  </mc:AlternateContent>
  <xr:revisionPtr revIDLastSave="0" documentId="13_ncr:1_{6D9B9ECA-54BD-46B0-A85A-0FC6FFDCC011}" xr6:coauthVersionLast="47" xr6:coauthVersionMax="47" xr10:uidLastSave="{00000000-0000-0000-0000-000000000000}"/>
  <bookViews>
    <workbookView xWindow="-38510" yWindow="-110" windowWidth="38620" windowHeight="212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2" i="1"/>
</calcChain>
</file>

<file path=xl/sharedStrings.xml><?xml version="1.0" encoding="utf-8"?>
<sst xmlns="http://schemas.openxmlformats.org/spreadsheetml/2006/main" count="15" uniqueCount="15">
  <si>
    <t>TEST</t>
  </si>
  <si>
    <t>MODEL</t>
  </si>
  <si>
    <t>LUMENS</t>
  </si>
  <si>
    <t>WATTS</t>
  </si>
  <si>
    <t>LPW</t>
  </si>
  <si>
    <t>HORIZ. BEAM ANGLE</t>
  </si>
  <si>
    <t>MAX CD</t>
  </si>
  <si>
    <t>VERT. BEAM ANGLE</t>
  </si>
  <si>
    <t>PMA1-2-SF-UNV-4K-CRI83-13L-AA-LA-LD</t>
  </si>
  <si>
    <t>PMA1-3-SF-UNV-4K-CRI83-23L-AA-LA-LD</t>
  </si>
  <si>
    <t>PMA1-4-SF-UNV-4K-CRI83-33L-AA-LA-LD</t>
  </si>
  <si>
    <t>REV A TG 01/06/2025</t>
  </si>
  <si>
    <t>8614-13L</t>
  </si>
  <si>
    <t>8614-23L</t>
  </si>
  <si>
    <t>8614-33L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</si>
</sst>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right"/>
    </xf>
    <xf numFmtId="0" fontId="0" fillId="2" borderId="6" xfId="0" applyFill="1" applyBorder="1"/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8" xfId="0" applyFill="1" applyBorder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8" xfId="0" applyFill="1" applyBorder="1" applyAlignment="1">
      <alignment horizontal="right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1" fontId="0" fillId="2" borderId="6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30957</xdr:colOff>
      <xdr:row>0</xdr:row>
      <xdr:rowOff>0</xdr:rowOff>
    </xdr:from>
    <xdr:to>
      <xdr:col>10</xdr:col>
      <xdr:colOff>307391</xdr:colOff>
      <xdr:row>7</xdr:row>
      <xdr:rowOff>71691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E22AC6-6AEE-89E8-6202-001630023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8707" y="0"/>
          <a:ext cx="1498809" cy="1746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tabSelected="1" zoomScale="160" zoomScaleNormal="160" workbookViewId="0">
      <selection activeCell="H17" sqref="H17"/>
    </sheetView>
  </sheetViews>
  <sheetFormatPr defaultRowHeight="14.5" x14ac:dyDescent="0.35"/>
  <cols>
    <col min="1" max="1" width="10.453125" customWidth="1"/>
    <col min="2" max="2" width="36.1796875" bestFit="1" customWidth="1"/>
    <col min="6" max="6" width="11.6328125" bestFit="1" customWidth="1"/>
    <col min="7" max="7" width="12.6328125" bestFit="1" customWidth="1"/>
  </cols>
  <sheetData>
    <row r="1" spans="1:11" s="2" customFormat="1" ht="45.75" customHeight="1" thickBot="1" x14ac:dyDescent="0.4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7</v>
      </c>
      <c r="G1" s="5" t="s">
        <v>5</v>
      </c>
      <c r="H1" s="6" t="s">
        <v>6</v>
      </c>
      <c r="J1" s="3"/>
      <c r="K1" s="3"/>
    </row>
    <row r="2" spans="1:11" x14ac:dyDescent="0.35">
      <c r="A2" s="7" t="s">
        <v>12</v>
      </c>
      <c r="B2" s="8" t="s">
        <v>8</v>
      </c>
      <c r="C2" s="9">
        <v>1337.4</v>
      </c>
      <c r="D2" s="10">
        <v>9.702</v>
      </c>
      <c r="E2" s="22">
        <f>C2/D2</f>
        <v>137.847866419295</v>
      </c>
      <c r="F2" s="9">
        <v>120</v>
      </c>
      <c r="G2" s="9">
        <v>120</v>
      </c>
      <c r="H2" s="11">
        <v>169.2</v>
      </c>
      <c r="J2" s="1"/>
      <c r="K2" s="1"/>
    </row>
    <row r="3" spans="1:11" x14ac:dyDescent="0.35">
      <c r="A3" s="12" t="s">
        <v>13</v>
      </c>
      <c r="B3" s="13" t="s">
        <v>9</v>
      </c>
      <c r="C3" s="14">
        <v>2360.5</v>
      </c>
      <c r="D3" s="15">
        <v>16.98</v>
      </c>
      <c r="E3" s="23">
        <f t="shared" ref="E3:E4" si="0">C3/D3</f>
        <v>139.01648998822142</v>
      </c>
      <c r="F3" s="14">
        <v>120</v>
      </c>
      <c r="G3" s="14">
        <v>120</v>
      </c>
      <c r="H3" s="16">
        <v>298.60000000000002</v>
      </c>
      <c r="J3" s="1"/>
      <c r="K3" s="1"/>
    </row>
    <row r="4" spans="1:11" x14ac:dyDescent="0.35">
      <c r="A4" s="17" t="s">
        <v>14</v>
      </c>
      <c r="B4" s="18" t="s">
        <v>10</v>
      </c>
      <c r="C4" s="19">
        <v>3343.5</v>
      </c>
      <c r="D4" s="20">
        <v>24.254999999999999</v>
      </c>
      <c r="E4" s="24">
        <f t="shared" si="0"/>
        <v>137.847866419295</v>
      </c>
      <c r="F4" s="19">
        <v>120</v>
      </c>
      <c r="G4" s="19">
        <v>120</v>
      </c>
      <c r="H4" s="21">
        <v>423</v>
      </c>
      <c r="J4" s="1"/>
      <c r="K4" s="1"/>
    </row>
    <row r="5" spans="1:11" x14ac:dyDescent="0.35">
      <c r="A5" t="s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Tyler Grunden</cp:lastModifiedBy>
  <dcterms:created xsi:type="dcterms:W3CDTF">2015-06-05T18:17:20Z</dcterms:created>
  <dcterms:modified xsi:type="dcterms:W3CDTF">2025-01-06T18:59:22Z</dcterms:modified>
</cp:coreProperties>
</file>